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filterPrivacy="1" defaultThemeVersion="166925"/>
  <bookViews>
    <workbookView xWindow="0" yWindow="0" windowWidth="28800" windowHeight="12210" xr2:uid="{9935C41F-FF47-499C-B0BB-FC71FA7B3C47}"/>
  </bookViews>
  <sheets>
    <sheet name="CFORMATTER" sheetId="1" r:id="rId1"/>
  </sheets>
  <calcPr calcId="171027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0" i="1"/>
  <c r="I21" i="1" l="1"/>
  <c r="J21" i="1" s="1"/>
  <c r="I20" i="1"/>
  <c r="J20" i="1" s="1"/>
  <c r="H22" i="1"/>
  <c r="F22" i="1"/>
  <c r="E22" i="1"/>
  <c r="D22" i="1"/>
  <c r="H18" i="1"/>
  <c r="H24" i="1" s="1"/>
  <c r="F18" i="1"/>
  <c r="F24" i="1" s="1"/>
  <c r="E18" i="1"/>
  <c r="E24" i="1" s="1"/>
  <c r="D18" i="1"/>
  <c r="D24" i="1" s="1"/>
  <c r="G17" i="1"/>
  <c r="I17" i="1" s="1"/>
  <c r="J17" i="1" s="1"/>
  <c r="G16" i="1"/>
  <c r="I16" i="1" s="1"/>
  <c r="J16" i="1" s="1"/>
  <c r="G15" i="1"/>
  <c r="I15" i="1" s="1"/>
  <c r="J15" i="1" s="1"/>
  <c r="C3" i="1"/>
  <c r="G22" i="1" l="1"/>
  <c r="I22" i="1" s="1"/>
  <c r="J22" i="1" s="1"/>
  <c r="G18" i="1"/>
  <c r="G24" i="1" l="1"/>
  <c r="I18" i="1"/>
  <c r="J18" i="1" l="1"/>
  <c r="I24" i="1"/>
  <c r="J24" i="1" s="1"/>
</calcChain>
</file>

<file path=xl/sharedStrings.xml><?xml version="1.0" encoding="utf-8"?>
<sst xmlns="http://schemas.openxmlformats.org/spreadsheetml/2006/main" count="35" uniqueCount="24">
  <si>
    <t>Formula in C3:</t>
  </si>
  <si>
    <t>JAN</t>
  </si>
  <si>
    <t>FEB</t>
  </si>
  <si>
    <t>MAR</t>
  </si>
  <si>
    <t>QTR</t>
  </si>
  <si>
    <t>QTR BUDGET</t>
  </si>
  <si>
    <t>VARIANCE</t>
  </si>
  <si>
    <t>VAR %</t>
  </si>
  <si>
    <t>Title</t>
  </si>
  <si>
    <t>LineItem</t>
  </si>
  <si>
    <t>Total</t>
  </si>
  <si>
    <t>Blank</t>
  </si>
  <si>
    <t>Total Revenue</t>
  </si>
  <si>
    <t>Total COGS</t>
  </si>
  <si>
    <t>Direct Labour Costs</t>
  </si>
  <si>
    <t>Material Costs</t>
  </si>
  <si>
    <t>Online Sales</t>
  </si>
  <si>
    <t>Store Sales</t>
  </si>
  <si>
    <t>Factory Sales</t>
  </si>
  <si>
    <t>Gross Margin</t>
  </si>
  <si>
    <t>=CFORMATTER($B$8:$J$11,$B$14:$J$24)</t>
  </si>
  <si>
    <t>NOTE: In the format range only the column used for matching should have values.  Any values used to help define formatting should be deleted before publishing.</t>
  </si>
  <si>
    <t>NOTE: Normally when publishing you would group ROWS 1 to 11 and not show them along with colulmns A and B.</t>
  </si>
  <si>
    <t>CFORMATTER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</si>
</sst>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#,##0;\(#,##0\)"/>
    <numFmt numFmtId="168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b/>
      <sz val="9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166" fontId="6" fillId="2" borderId="0" xfId="3" applyNumberFormat="1" applyFont="1" applyFill="1" applyAlignment="1">
      <alignment vertical="center"/>
    </xf>
    <xf numFmtId="167" fontId="5" fillId="2" borderId="0" xfId="2" applyNumberFormat="1" applyFont="1" applyFill="1" applyAlignment="1">
      <alignment vertical="center"/>
    </xf>
    <xf numFmtId="167" fontId="7" fillId="4" borderId="2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7" fontId="2" fillId="2" borderId="1" xfId="2" applyNumberFormat="1" applyFont="1" applyFill="1" applyBorder="1" applyAlignment="1">
      <alignment vertical="center"/>
    </xf>
    <xf numFmtId="166" fontId="8" fillId="2" borderId="1" xfId="3" applyNumberFormat="1" applyFont="1" applyFill="1" applyBorder="1" applyAlignment="1">
      <alignment vertical="center"/>
    </xf>
    <xf numFmtId="165" fontId="0" fillId="0" borderId="0" xfId="1" applyFont="1"/>
    <xf numFmtId="0" fontId="0" fillId="3" borderId="0" xfId="0" applyFill="1"/>
    <xf numFmtId="165" fontId="0" fillId="3" borderId="0" xfId="1" applyFont="1" applyFill="1"/>
    <xf numFmtId="0" fontId="3" fillId="0" borderId="3" xfId="0" applyFont="1" applyBorder="1"/>
    <xf numFmtId="168" fontId="3" fillId="0" borderId="3" xfId="3" applyNumberFormat="1" applyFont="1" applyBorder="1"/>
    <xf numFmtId="0" fontId="3" fillId="0" borderId="0" xfId="0" applyFont="1" applyAlignment="1"/>
    <xf numFmtId="0" fontId="0" fillId="0" borderId="0" xfId="0" applyAlignment="1"/>
    <xf numFmtId="0" fontId="0" fillId="0" borderId="0" xfId="0" quotePrefix="1" applyAlignment="1"/>
    <xf numFmtId="0" fontId="4" fillId="0" borderId="0" xfId="0" applyFont="1" applyAlignme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259C8-3CCF-4E10-AACC-A271CFF5C658}">
  <dimension ref="B1:J25"/>
  <sheetViews>
    <sheetView tabSelected="1" workbookViewId="0"/>
  </sheetViews>
  <sheetFormatPr defaultRowHeight="15" outlineLevelRow="1" x14ac:dyDescent="0.25"/>
  <cols>
    <col min="2" max="2" width="13.140625" customWidth="1"/>
    <col min="3" max="3" width="21.140625" customWidth="1"/>
    <col min="4" max="9" width="14.7109375" customWidth="1"/>
    <col min="10" max="10" width="9.7109375" customWidth="1"/>
  </cols>
  <sheetData>
    <row r="1" spans="2:10" outlineLevel="1" x14ac:dyDescent="0.25"/>
    <row r="2" spans="2:10" outlineLevel="1" x14ac:dyDescent="0.25">
      <c r="C2" s="13" t="s">
        <v>23</v>
      </c>
      <c r="D2" s="13"/>
    </row>
    <row r="3" spans="2:10" outlineLevel="1" x14ac:dyDescent="0.25">
      <c r="C3" s="14" t="str">
        <f ca="1">_xll.Calumo.Functions.CFORMATTER($B$8:$J$11,$B$14:$J$24)</f>
        <v>Formatter</v>
      </c>
      <c r="D3" s="14"/>
    </row>
    <row r="4" spans="2:10" outlineLevel="1" x14ac:dyDescent="0.25">
      <c r="B4" s="1" t="s">
        <v>0</v>
      </c>
      <c r="C4" s="15" t="s">
        <v>20</v>
      </c>
      <c r="D4" s="14"/>
    </row>
    <row r="5" spans="2:10" outlineLevel="1" x14ac:dyDescent="0.25">
      <c r="B5" s="16" t="s">
        <v>21</v>
      </c>
      <c r="C5" s="16"/>
      <c r="D5" s="16"/>
      <c r="E5" s="16"/>
      <c r="F5" s="14"/>
      <c r="G5" s="14"/>
      <c r="H5" s="14"/>
      <c r="I5" s="14"/>
      <c r="J5" s="14"/>
    </row>
    <row r="6" spans="2:10" outlineLevel="1" x14ac:dyDescent="0.25">
      <c r="B6" s="16" t="s">
        <v>22</v>
      </c>
      <c r="C6" s="16"/>
      <c r="D6" s="16"/>
      <c r="E6" s="16"/>
      <c r="F6" s="14"/>
      <c r="G6" s="14"/>
      <c r="H6" s="14"/>
      <c r="I6" s="14"/>
      <c r="J6" s="14"/>
    </row>
    <row r="7" spans="2:10" outlineLevel="1" x14ac:dyDescent="0.25">
      <c r="B7" s="1"/>
      <c r="C7" s="1"/>
      <c r="D7" s="1"/>
      <c r="E7" s="1"/>
    </row>
    <row r="8" spans="2:10" outlineLevel="1" x14ac:dyDescent="0.25">
      <c r="B8" s="5" t="s">
        <v>9</v>
      </c>
      <c r="C8" s="3"/>
      <c r="D8" s="3"/>
      <c r="E8" s="3"/>
      <c r="F8" s="3"/>
      <c r="G8" s="3"/>
      <c r="H8" s="3"/>
      <c r="I8" s="3"/>
      <c r="J8" s="2"/>
    </row>
    <row r="9" spans="2:10" outlineLevel="1" x14ac:dyDescent="0.25">
      <c r="B9" s="5" t="s">
        <v>10</v>
      </c>
      <c r="C9" s="6"/>
      <c r="D9" s="6"/>
      <c r="E9" s="6"/>
      <c r="F9" s="6"/>
      <c r="G9" s="6"/>
      <c r="H9" s="6"/>
      <c r="I9" s="6"/>
      <c r="J9" s="7"/>
    </row>
    <row r="10" spans="2:10" outlineLevel="1" x14ac:dyDescent="0.25">
      <c r="B10" s="5" t="s">
        <v>11</v>
      </c>
    </row>
    <row r="11" spans="2:10" outlineLevel="1" x14ac:dyDescent="0.25">
      <c r="B11" s="5" t="s">
        <v>8</v>
      </c>
      <c r="C11" s="4"/>
      <c r="D11" s="4"/>
      <c r="E11" s="4"/>
      <c r="F11" s="4"/>
      <c r="G11" s="4"/>
      <c r="H11" s="4"/>
      <c r="I11" s="4"/>
      <c r="J11" s="4"/>
    </row>
    <row r="12" spans="2:10" outlineLevel="1" x14ac:dyDescent="0.25">
      <c r="B12" s="5"/>
    </row>
    <row r="14" spans="2:10" ht="15" customHeight="1" x14ac:dyDescent="0.25">
      <c r="B14" s="5" t="s">
        <v>8</v>
      </c>
      <c r="C14" s="9"/>
      <c r="D14" s="9" t="s">
        <v>1</v>
      </c>
      <c r="E14" s="9" t="s">
        <v>2</v>
      </c>
      <c r="F14" s="9" t="s">
        <v>3</v>
      </c>
      <c r="G14" s="9" t="s">
        <v>4</v>
      </c>
      <c r="H14" s="9" t="s">
        <v>5</v>
      </c>
      <c r="I14" s="9" t="s">
        <v>6</v>
      </c>
      <c r="J14" s="10" t="s">
        <v>7</v>
      </c>
    </row>
    <row r="15" spans="2:10" ht="15" customHeight="1" x14ac:dyDescent="0.25">
      <c r="B15" s="5" t="s">
        <v>9</v>
      </c>
      <c r="C15" t="s">
        <v>18</v>
      </c>
      <c r="D15">
        <v>15000</v>
      </c>
      <c r="E15">
        <v>15000</v>
      </c>
      <c r="F15">
        <v>15500</v>
      </c>
      <c r="G15">
        <f ca="1">SUM(D15:F15)</f>
        <v>45500</v>
      </c>
      <c r="H15">
        <v>50000</v>
      </c>
      <c r="I15">
        <f ca="1">G15-H15</f>
        <v>-4500</v>
      </c>
      <c r="J15" s="8">
        <f ca="1">I15/H15</f>
        <v>-0.09</v>
      </c>
    </row>
    <row r="16" spans="2:10" ht="15" customHeight="1" x14ac:dyDescent="0.25">
      <c r="B16" s="5" t="s">
        <v>9</v>
      </c>
      <c r="C16" t="s">
        <v>17</v>
      </c>
      <c r="D16">
        <v>35000</v>
      </c>
      <c r="E16">
        <v>34500</v>
      </c>
      <c r="F16">
        <v>36000</v>
      </c>
      <c r="G16">
        <f ca="1">SUM(D16:F16)</f>
        <v>105500</v>
      </c>
      <c r="H16">
        <v>100000</v>
      </c>
      <c r="I16">
        <f ca="1">G16-H16</f>
        <v>5500</v>
      </c>
      <c r="J16" s="8">
        <f t="shared" ref="J16:J24" ca="1" si="0">I16/H16</f>
        <v>5.5E-2</v>
      </c>
    </row>
    <row r="17" spans="2:10" ht="15" customHeight="1" x14ac:dyDescent="0.25">
      <c r="B17" s="5" t="s">
        <v>9</v>
      </c>
      <c r="C17" t="s">
        <v>16</v>
      </c>
      <c r="D17">
        <v>21000</v>
      </c>
      <c r="E17">
        <v>27000</v>
      </c>
      <c r="F17">
        <v>32000</v>
      </c>
      <c r="G17">
        <f ca="1">SUM(D17:F17)</f>
        <v>80000</v>
      </c>
      <c r="H17">
        <v>60000</v>
      </c>
      <c r="I17">
        <f ca="1">G17-H17</f>
        <v>20000</v>
      </c>
      <c r="J17" s="8">
        <f t="shared" ca="1" si="0"/>
        <v>0.33333333333333331</v>
      </c>
    </row>
    <row r="18" spans="2:10" ht="15" customHeight="1" x14ac:dyDescent="0.25">
      <c r="B18" s="5" t="s">
        <v>10</v>
      </c>
      <c r="C18" t="s">
        <v>12</v>
      </c>
      <c r="D18">
        <f ca="1">SUM(D15:D17)</f>
        <v>71000</v>
      </c>
      <c r="E18">
        <f ca="1">SUM(E15:E17)</f>
        <v>76500</v>
      </c>
      <c r="F18">
        <f ca="1">SUM(F15:F17)</f>
        <v>83500</v>
      </c>
      <c r="G18">
        <f ca="1">SUM(G15:G17)</f>
        <v>231000</v>
      </c>
      <c r="H18">
        <f ca="1">SUM(H15:H17)</f>
        <v>210000</v>
      </c>
      <c r="I18">
        <f ca="1">G18-H18</f>
        <v>21000</v>
      </c>
      <c r="J18" s="8">
        <f t="shared" ca="1" si="0"/>
        <v>0.1</v>
      </c>
    </row>
    <row r="19" spans="2:10" ht="15" customHeight="1" x14ac:dyDescent="0.25">
      <c r="B19" s="5" t="s">
        <v>11</v>
      </c>
      <c r="J19" s="8"/>
    </row>
    <row r="20" spans="2:10" ht="15" customHeight="1" x14ac:dyDescent="0.25">
      <c r="B20" s="5" t="s">
        <v>9</v>
      </c>
      <c r="C20" t="s">
        <v>15</v>
      </c>
      <c r="D20">
        <v>42000</v>
      </c>
      <c r="E20">
        <v>45400</v>
      </c>
      <c r="F20">
        <v>49600</v>
      </c>
      <c r="G20">
        <f ca="1">SUM(D20:F20)</f>
        <v>137000</v>
      </c>
      <c r="H20">
        <v>125000</v>
      </c>
      <c r="I20">
        <f ca="1">G20-H20</f>
        <v>12000</v>
      </c>
      <c r="J20" s="8">
        <f ca="1">-I20/H20</f>
        <v>-9.6000000000000002E-2</v>
      </c>
    </row>
    <row r="21" spans="2:10" ht="15" customHeight="1" x14ac:dyDescent="0.25">
      <c r="B21" s="5" t="s">
        <v>9</v>
      </c>
      <c r="C21" t="s">
        <v>14</v>
      </c>
      <c r="D21">
        <v>9850</v>
      </c>
      <c r="E21">
        <v>10300</v>
      </c>
      <c r="F21">
        <v>11200</v>
      </c>
      <c r="G21">
        <f ca="1">SUM(D21:F21)</f>
        <v>31350</v>
      </c>
      <c r="H21">
        <v>28000</v>
      </c>
      <c r="I21">
        <f ca="1">G21-H21</f>
        <v>3350</v>
      </c>
      <c r="J21" s="8">
        <f t="shared" ref="J21:J22" ca="1" si="1">-I21/H21</f>
        <v>-0.11964285714285715</v>
      </c>
    </row>
    <row r="22" spans="2:10" ht="15" customHeight="1" x14ac:dyDescent="0.25">
      <c r="B22" s="5" t="s">
        <v>10</v>
      </c>
      <c r="C22" t="s">
        <v>13</v>
      </c>
      <c r="D22">
        <f ca="1">SUM(D20:D21)</f>
        <v>51850</v>
      </c>
      <c r="E22">
        <f ca="1">SUM(E20:E21)</f>
        <v>55700</v>
      </c>
      <c r="F22">
        <f ca="1">SUM(F20:F21)</f>
        <v>60800</v>
      </c>
      <c r="G22">
        <f t="shared" ref="G22:H22" ca="1" si="2">SUM(G20:G21)</f>
        <v>168350</v>
      </c>
      <c r="H22">
        <f t="shared" ca="1" si="2"/>
        <v>153000</v>
      </c>
      <c r="I22">
        <f ca="1">G22-H22</f>
        <v>15350</v>
      </c>
      <c r="J22" s="8">
        <f t="shared" ca="1" si="1"/>
        <v>-0.10032679738562092</v>
      </c>
    </row>
    <row r="23" spans="2:10" ht="15" customHeight="1" x14ac:dyDescent="0.25">
      <c r="B23" s="5" t="s">
        <v>11</v>
      </c>
      <c r="J23" s="8"/>
    </row>
    <row r="24" spans="2:10" ht="15.75" thickBot="1" x14ac:dyDescent="0.3">
      <c r="B24" s="5" t="s">
        <v>10</v>
      </c>
      <c r="C24" s="11" t="s">
        <v>19</v>
      </c>
      <c r="D24" s="11">
        <f ca="1">D18-D22</f>
        <v>19150</v>
      </c>
      <c r="E24" s="11">
        <f t="shared" ref="E24:I24" ca="1" si="3">E18-E22</f>
        <v>20800</v>
      </c>
      <c r="F24" s="11">
        <f t="shared" ca="1" si="3"/>
        <v>22700</v>
      </c>
      <c r="G24" s="11">
        <f t="shared" ca="1" si="3"/>
        <v>62650</v>
      </c>
      <c r="H24" s="11">
        <f t="shared" ca="1" si="3"/>
        <v>57000</v>
      </c>
      <c r="I24" s="11">
        <f t="shared" ca="1" si="3"/>
        <v>5650</v>
      </c>
      <c r="J24" s="12">
        <f t="shared" ca="1" si="0"/>
        <v>9.9122807017543862E-2</v>
      </c>
    </row>
    <row r="25" spans="2:10" ht="15.75" thickTop="1" x14ac:dyDescent="0.25"/>
  </sheetData>
  <mergeCells count="5">
    <mergeCell ref="C2:D2"/>
    <mergeCell ref="C3:D3"/>
    <mergeCell ref="C4:D4"/>
    <mergeCell ref="B5:J5"/>
    <mergeCell ref="B6:J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CFORMATTER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2018-02-15T05:50:09Z</dcterms:created>
  <dcterms:modified xsi:type="dcterms:W3CDTF">2018-02-15T05:50:23Z</dcterms:modified>
</cp:coreProperties>
</file>